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tanziam performance 2016" sheetId="4" r:id="rId1"/>
  </sheets>
  <definedNames>
    <definedName name="_xlnm.Print_Area" localSheetId="0">'stanziam performance 2016'!$A$4:$E$11</definedName>
  </definedNames>
  <calcPr calcId="145621"/>
</workbook>
</file>

<file path=xl/calcChain.xml><?xml version="1.0" encoding="utf-8"?>
<calcChain xmlns="http://schemas.openxmlformats.org/spreadsheetml/2006/main">
  <c r="D9" i="4" l="1"/>
  <c r="D10" i="4"/>
  <c r="D7" i="4"/>
  <c r="D8" i="4"/>
</calcChain>
</file>

<file path=xl/sharedStrings.xml><?xml version="1.0" encoding="utf-8"?>
<sst xmlns="http://schemas.openxmlformats.org/spreadsheetml/2006/main" count="26" uniqueCount="26">
  <si>
    <t>retribuzione di risultato</t>
  </si>
  <si>
    <t>posizioni organizzative</t>
  </si>
  <si>
    <t>personale D base e C evoluto</t>
  </si>
  <si>
    <t>indennità di area direttiva</t>
  </si>
  <si>
    <t>personale C base e amministr B evoluto</t>
  </si>
  <si>
    <t>indennità mansioni rilevanti</t>
  </si>
  <si>
    <t>art. 13 accordo settore 08/02/2011</t>
  </si>
  <si>
    <t>art. 121 ccpl 20/10/2003 e art. 10 e 11 accordo settore 08/02/2011</t>
  </si>
  <si>
    <t>beneficiari</t>
  </si>
  <si>
    <t>tipologia compenso</t>
  </si>
  <si>
    <t>riferimento contrattuale</t>
  </si>
  <si>
    <t>importo stanziato</t>
  </si>
  <si>
    <t>provvedimento</t>
  </si>
  <si>
    <t>DATI RELATIVI ALLA VALUTAZIONE DELLA PERFORMANCE - IMPORTI STANZIATI ANNO 2016</t>
  </si>
  <si>
    <t>personale C base, C evoluto D base assegnato al S. Urbanistica</t>
  </si>
  <si>
    <t>indennità pianificazione territoriale</t>
  </si>
  <si>
    <t>FOREG (fondo per la riorganizzazione e l'efficienza gestionale)</t>
  </si>
  <si>
    <t>personale dell'Ente (eccetto titolari di PO)</t>
  </si>
  <si>
    <t>art. 9 accordo stralcio dd. 23/12/2016</t>
  </si>
  <si>
    <t>determinazione n. 2670 dd 19/12/2016</t>
  </si>
  <si>
    <t xml:space="preserve">determinazioni n. 1997 dd 03/10/2016 e n. 2653 dd. 14/12/2016 </t>
  </si>
  <si>
    <t>determinazioni n. 1943 dd. 26/09/2016 e n. 2766 dd. 27/12/2016</t>
  </si>
  <si>
    <t>determinazioni n. 2853 dd 29/12/2016, n. 2766 dd. 27/12/2016 e n. 2313 dd. 03/10/2015</t>
  </si>
  <si>
    <t>determinazioni n. 1996 dd 03/10/2016, n. 2657 dd. 07/12/2016 e n. 2313 dd. 03/10/2015</t>
  </si>
  <si>
    <t>art. 24  allegato E/3 dell'accordo dd. 25.01.2012  e s.m.</t>
  </si>
  <si>
    <t xml:space="preserve">art. 129 e 130 ccpl 20/10/2003; art. 16 e 17 accordo di settore dd. 08/02/2011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</si>
</sst>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1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0" xfId="0" applyNumberFormat="1"/>
    <xf numFmtId="164" fontId="0" fillId="0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1" fillId="0" borderId="0" xfId="0" applyFont="1" applyAlignment="1">
      <alignment horizontal="center"/>
    </xf>
  </cellXfs>
  <cellStyles count="3">
    <cellStyle name="Normale" xfId="0" builtinId="0"/>
    <cellStyle name="Normale 2" xfId="1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tabSelected="1" view="pageBreakPreview" topLeftCell="A7" zoomScale="60" zoomScaleNormal="100" workbookViewId="0">
      <selection activeCell="D21" sqref="D21"/>
    </sheetView>
  </sheetViews>
  <sheetFormatPr defaultRowHeight="15" x14ac:dyDescent="0.25"/>
  <cols>
    <col min="1" max="1" width="28.7109375" customWidth="1"/>
    <col min="2" max="2" width="33.28515625" customWidth="1"/>
    <col min="3" max="3" width="31.28515625" customWidth="1"/>
    <col min="4" max="4" width="12.42578125" customWidth="1"/>
    <col min="5" max="5" width="25.7109375" customWidth="1"/>
  </cols>
  <sheetData>
    <row r="4" spans="1:5" x14ac:dyDescent="0.25">
      <c r="A4" s="9" t="s">
        <v>13</v>
      </c>
      <c r="B4" s="9"/>
      <c r="C4" s="9"/>
      <c r="D4" s="9"/>
      <c r="E4" s="9"/>
    </row>
    <row r="6" spans="1:5" ht="30" x14ac:dyDescent="0.25">
      <c r="A6" s="2" t="s">
        <v>8</v>
      </c>
      <c r="B6" s="2" t="s">
        <v>9</v>
      </c>
      <c r="C6" s="2" t="s">
        <v>10</v>
      </c>
      <c r="D6" s="3" t="s">
        <v>11</v>
      </c>
      <c r="E6" s="2" t="s">
        <v>12</v>
      </c>
    </row>
    <row r="7" spans="1:5" ht="45" x14ac:dyDescent="0.25">
      <c r="A7" s="4" t="s">
        <v>1</v>
      </c>
      <c r="B7" s="4" t="s">
        <v>0</v>
      </c>
      <c r="C7" s="8" t="s">
        <v>25</v>
      </c>
      <c r="D7" s="6">
        <f>15466.67+4018.35</f>
        <v>19485.02</v>
      </c>
      <c r="E7" s="4" t="s">
        <v>20</v>
      </c>
    </row>
    <row r="8" spans="1:5" ht="45" x14ac:dyDescent="0.25">
      <c r="A8" s="4" t="s">
        <v>2</v>
      </c>
      <c r="B8" s="4" t="s">
        <v>3</v>
      </c>
      <c r="C8" s="4" t="s">
        <v>7</v>
      </c>
      <c r="D8" s="6">
        <f>41884.51+3046.15</f>
        <v>44930.66</v>
      </c>
      <c r="E8" s="4" t="s">
        <v>21</v>
      </c>
    </row>
    <row r="9" spans="1:5" ht="60" x14ac:dyDescent="0.25">
      <c r="A9" s="4" t="s">
        <v>4</v>
      </c>
      <c r="B9" s="4" t="s">
        <v>5</v>
      </c>
      <c r="C9" s="4" t="s">
        <v>6</v>
      </c>
      <c r="D9" s="6">
        <f>20977.09+500+67.27+333.33</f>
        <v>21877.690000000002</v>
      </c>
      <c r="E9" s="4" t="s">
        <v>23</v>
      </c>
    </row>
    <row r="10" spans="1:5" ht="60" x14ac:dyDescent="0.25">
      <c r="A10" s="4" t="s">
        <v>17</v>
      </c>
      <c r="B10" s="4" t="s">
        <v>16</v>
      </c>
      <c r="C10" s="4" t="s">
        <v>18</v>
      </c>
      <c r="D10" s="6">
        <f>82289.36+788.31+1199+266.44</f>
        <v>84543.11</v>
      </c>
      <c r="E10" s="4" t="s">
        <v>22</v>
      </c>
    </row>
    <row r="11" spans="1:5" ht="45" x14ac:dyDescent="0.25">
      <c r="A11" s="4" t="s">
        <v>14</v>
      </c>
      <c r="B11" s="4" t="s">
        <v>15</v>
      </c>
      <c r="C11" s="1" t="s">
        <v>24</v>
      </c>
      <c r="D11" s="6">
        <v>4264.29</v>
      </c>
      <c r="E11" s="4" t="s">
        <v>19</v>
      </c>
    </row>
    <row r="12" spans="1:5" x14ac:dyDescent="0.25">
      <c r="D12" s="7"/>
    </row>
    <row r="13" spans="1:5" x14ac:dyDescent="0.25">
      <c r="D13" s="5"/>
    </row>
  </sheetData>
  <mergeCells count="1">
    <mergeCell ref="A4:E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stanziam performance 2016</vt:lpstr>
      <vt:lpstr>'stanziam performance 2016'!Area_stampa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ECCEL  RINA</dc:creator>
  <cp:lastModifiedBy>ECCEL  RINA</cp:lastModifiedBy>
  <cp:lastPrinted>2017-03-30T13:44:58Z</cp:lastPrinted>
  <dcterms:created xsi:type="dcterms:W3CDTF">2017-03-29T08:28:10Z</dcterms:created>
  <dcterms:modified xsi:type="dcterms:W3CDTF">2017-03-30T13:47:25Z</dcterms:modified>
</cp:coreProperties>
</file>